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tishcycling-my.sharepoint.com/personal/eilidh_brown_scottishcycling_org_uk/Documents/Microsoft Teams Chat Files/"/>
    </mc:Choice>
  </mc:AlternateContent>
  <xr:revisionPtr revIDLastSave="293" documentId="13_ncr:1_{6680AFC8-64FB-4608-8DB9-38A6F7BBB49B}" xr6:coauthVersionLast="47" xr6:coauthVersionMax="47" xr10:uidLastSave="{F633E107-6C6C-4C3A-BF66-E8178AC4EB72}"/>
  <bookViews>
    <workbookView minimized="1" xWindow="34065" yWindow="4065" windowWidth="14445" windowHeight="7305" xr2:uid="{D5B91379-F429-4E20-A33E-F43B51A6CC1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3" i="1"/>
  <c r="E44" i="1"/>
  <c r="E61" i="1"/>
  <c r="E91" i="1"/>
  <c r="E65" i="1"/>
  <c r="E78" i="1"/>
  <c r="E90" i="1"/>
  <c r="E77" i="1"/>
  <c r="E72" i="1"/>
  <c r="E70" i="1"/>
  <c r="E60" i="1"/>
  <c r="E68" i="1"/>
  <c r="E83" i="1"/>
  <c r="E79" i="1"/>
  <c r="E67" i="1"/>
  <c r="E89" i="1"/>
  <c r="E71" i="1"/>
  <c r="E88" i="1"/>
  <c r="E75" i="1"/>
  <c r="E62" i="1"/>
  <c r="E73" i="1"/>
  <c r="E59" i="1"/>
  <c r="E82" i="1"/>
  <c r="E57" i="1"/>
  <c r="E74" i="1"/>
  <c r="E66" i="1"/>
  <c r="E87" i="1"/>
  <c r="E80" i="1"/>
  <c r="E86" i="1"/>
  <c r="E58" i="1"/>
  <c r="E85" i="1"/>
  <c r="E64" i="1"/>
  <c r="E69" i="1"/>
  <c r="E76" i="1"/>
  <c r="E63" i="1"/>
  <c r="E84" i="1"/>
  <c r="E81" i="1"/>
  <c r="E55" i="1"/>
  <c r="E47" i="1"/>
  <c r="E45" i="1"/>
  <c r="E54" i="1"/>
  <c r="E50" i="1"/>
  <c r="E53" i="1"/>
  <c r="E52" i="1"/>
  <c r="E49" i="1"/>
  <c r="E48" i="1"/>
  <c r="E51" i="1"/>
  <c r="E41" i="1"/>
  <c r="E33" i="1"/>
  <c r="E31" i="1"/>
  <c r="E34" i="1"/>
  <c r="E32" i="1"/>
  <c r="E36" i="1"/>
  <c r="E40" i="1"/>
  <c r="E37" i="1"/>
  <c r="E39" i="1"/>
  <c r="E38" i="1"/>
  <c r="E35" i="1"/>
  <c r="E29" i="1"/>
  <c r="E27" i="1"/>
  <c r="E22" i="1"/>
  <c r="E25" i="1"/>
  <c r="E23" i="1"/>
  <c r="E28" i="1"/>
  <c r="E26" i="1"/>
  <c r="E24" i="1"/>
  <c r="E19" i="1"/>
  <c r="E17" i="1"/>
  <c r="E20" i="1"/>
  <c r="E18" i="1"/>
  <c r="E14" i="1"/>
  <c r="E13" i="1"/>
  <c r="E15" i="1"/>
  <c r="E11" i="1"/>
  <c r="E9" i="1"/>
  <c r="E10" i="1"/>
  <c r="E7" i="1"/>
  <c r="E8" i="1"/>
  <c r="E4" i="1"/>
  <c r="E5" i="1"/>
</calcChain>
</file>

<file path=xl/sharedStrings.xml><?xml version="1.0" encoding="utf-8"?>
<sst xmlns="http://schemas.openxmlformats.org/spreadsheetml/2006/main" count="352" uniqueCount="149">
  <si>
    <t>Number</t>
  </si>
  <si>
    <t>Name</t>
  </si>
  <si>
    <t xml:space="preserve">Category </t>
  </si>
  <si>
    <t>Club</t>
  </si>
  <si>
    <t>Start Time</t>
  </si>
  <si>
    <t>Race Name</t>
  </si>
  <si>
    <t>Boo Williams</t>
  </si>
  <si>
    <t>B</t>
  </si>
  <si>
    <t>Royal Albert CC</t>
  </si>
  <si>
    <t>Youth B Female</t>
  </si>
  <si>
    <t>Isla Reekie</t>
  </si>
  <si>
    <t>Falkirk Junior BC</t>
  </si>
  <si>
    <t>Leo Mullen</t>
  </si>
  <si>
    <t>Youth B Open</t>
  </si>
  <si>
    <t>Gregor McNaught</t>
  </si>
  <si>
    <t>Hunter Harris</t>
  </si>
  <si>
    <t>Ethan Kidd</t>
  </si>
  <si>
    <t>Leo Walsh</t>
  </si>
  <si>
    <t>Salt Eyre Cog Set</t>
  </si>
  <si>
    <t>Izzy Barbour</t>
  </si>
  <si>
    <t>A</t>
  </si>
  <si>
    <t>Edinburgh RC</t>
  </si>
  <si>
    <t>Youth A Female</t>
  </si>
  <si>
    <t>Eve Fairbairn</t>
  </si>
  <si>
    <t>Discovery Junior CC</t>
  </si>
  <si>
    <t>Lucy Sweeney</t>
  </si>
  <si>
    <t>Fraser Gemmell</t>
  </si>
  <si>
    <t>West Lothian Clarion CC</t>
  </si>
  <si>
    <t>Youth A Open</t>
  </si>
  <si>
    <t>Lewis McAusland</t>
  </si>
  <si>
    <t>Arran Drackford</t>
  </si>
  <si>
    <t>Hamish Mayes</t>
  </si>
  <si>
    <t>Edward Lindsay</t>
  </si>
  <si>
    <t>4th</t>
  </si>
  <si>
    <t>Team Andrew Allan Architecture</t>
  </si>
  <si>
    <t>Junior Open</t>
  </si>
  <si>
    <t>Andrew Paterson</t>
  </si>
  <si>
    <t>Elgin CC</t>
  </si>
  <si>
    <t>Rory Fleming</t>
  </si>
  <si>
    <t>3rd</t>
  </si>
  <si>
    <t>James Burnett</t>
  </si>
  <si>
    <t>Fraser Corfield</t>
  </si>
  <si>
    <t>Vanelli-Project Go</t>
  </si>
  <si>
    <t>Raphael Jacquemet-Ross</t>
  </si>
  <si>
    <t>Colin Johnston</t>
  </si>
  <si>
    <t>2nd</t>
  </si>
  <si>
    <t>Zach Barbour</t>
  </si>
  <si>
    <t xml:space="preserve">2nd </t>
  </si>
  <si>
    <t>Alexander Forsyth</t>
  </si>
  <si>
    <t>Non-Championship</t>
  </si>
  <si>
    <t>Yasmine Cooper</t>
  </si>
  <si>
    <t>Garry MacLean</t>
  </si>
  <si>
    <t>Fiona Bunn</t>
  </si>
  <si>
    <t>Sean Galloway</t>
  </si>
  <si>
    <t>Matteo Ceriotti</t>
  </si>
  <si>
    <t>David Bunn</t>
  </si>
  <si>
    <t>Alexander Bond</t>
  </si>
  <si>
    <t>Duncan Edwards</t>
  </si>
  <si>
    <t>Bronte Wheelers - Neophix Eng</t>
  </si>
  <si>
    <t>Robert Quinn</t>
  </si>
  <si>
    <t>Johnstone Wheelers CC</t>
  </si>
  <si>
    <t>Sam Marshall</t>
  </si>
  <si>
    <t>Trash Mile</t>
  </si>
  <si>
    <t>Emily Colbeck</t>
  </si>
  <si>
    <t>Edinburgh University CC</t>
  </si>
  <si>
    <t>Junior Female</t>
  </si>
  <si>
    <t>Francesca Vidler</t>
  </si>
  <si>
    <t>Senior Female</t>
  </si>
  <si>
    <t>Jenny Brown</t>
  </si>
  <si>
    <t>N/A</t>
  </si>
  <si>
    <t>Aberdeen Wheelers CC</t>
  </si>
  <si>
    <t>Margaret McCartney</t>
  </si>
  <si>
    <t>Hayley McEwan</t>
  </si>
  <si>
    <t>Ellen Crombie</t>
  </si>
  <si>
    <t>Alison Kerr</t>
  </si>
  <si>
    <t>Madeleine Bell</t>
  </si>
  <si>
    <t>Musselburgh RCC</t>
  </si>
  <si>
    <t>Arianne Holland</t>
  </si>
  <si>
    <t>Handsling Alba Development Road Team</t>
  </si>
  <si>
    <t>Natalie Stevenson</t>
  </si>
  <si>
    <t>Glascow Ivy CC</t>
  </si>
  <si>
    <t>Amelia Tyler</t>
  </si>
  <si>
    <t>1st</t>
  </si>
  <si>
    <t>Lauren Dickson</t>
  </si>
  <si>
    <t>Elite</t>
  </si>
  <si>
    <t>Eilidh Shaw</t>
  </si>
  <si>
    <t>UAE Development Team</t>
  </si>
  <si>
    <t>Sam McIntosh</t>
  </si>
  <si>
    <t>Glasgow Green CC</t>
  </si>
  <si>
    <t>Senior Open</t>
  </si>
  <si>
    <t>Conor Oakes</t>
  </si>
  <si>
    <t>Glasgow Ivy CC</t>
  </si>
  <si>
    <t>Tyler Clare</t>
  </si>
  <si>
    <t>Torvelo Racing</t>
  </si>
  <si>
    <t>John Glass</t>
  </si>
  <si>
    <t>Patrick Kiehlmann</t>
  </si>
  <si>
    <t>Cameron Ritchie</t>
  </si>
  <si>
    <t>Ian Morton</t>
  </si>
  <si>
    <t>VC Glasgow South</t>
  </si>
  <si>
    <t>Ahron Dick</t>
  </si>
  <si>
    <t>Equipo Finisher</t>
  </si>
  <si>
    <t>Patrick Hughes</t>
  </si>
  <si>
    <t>Luke Whittle</t>
  </si>
  <si>
    <t>Glasgow Wheelers</t>
  </si>
  <si>
    <t>Hamish MacLaren</t>
  </si>
  <si>
    <t>Defined Cycling Team</t>
  </si>
  <si>
    <t>John MacLean</t>
  </si>
  <si>
    <t>Callum Anderson</t>
  </si>
  <si>
    <t>Angus Toms</t>
  </si>
  <si>
    <t>Edinburgh Bike Fitting RT</t>
  </si>
  <si>
    <t>Thomas Jacquemet</t>
  </si>
  <si>
    <t>Kinross CC</t>
  </si>
  <si>
    <t>Laurence Fryer-Taylor</t>
  </si>
  <si>
    <t>Macclesfield Wheelers</t>
  </si>
  <si>
    <t>Joseph Agnew</t>
  </si>
  <si>
    <t>Scottish Borders RT</t>
  </si>
  <si>
    <t>Rhys Edwards</t>
  </si>
  <si>
    <t>Oliver Newton</t>
  </si>
  <si>
    <t>Loudoun RC</t>
  </si>
  <si>
    <t>Finn McHenry</t>
  </si>
  <si>
    <t>Hugh Ramsay</t>
  </si>
  <si>
    <t>Deeside Thistle CC</t>
  </si>
  <si>
    <t>Gregor McArthur</t>
  </si>
  <si>
    <t>Murray Ferguson</t>
  </si>
  <si>
    <t>Hector Nicolson</t>
  </si>
  <si>
    <t>Moray Firth CC</t>
  </si>
  <si>
    <t>Alasdair McAlpine</t>
  </si>
  <si>
    <t>Glasgow United CC</t>
  </si>
  <si>
    <t>Kieran Savage</t>
  </si>
  <si>
    <t>Cameron Muir</t>
  </si>
  <si>
    <t>GTR - Return To Life</t>
  </si>
  <si>
    <t>Joshua Higgins</t>
  </si>
  <si>
    <t>Josh Quigley</t>
  </si>
  <si>
    <t>Pedal Power RT</t>
  </si>
  <si>
    <t>David Johnstone</t>
  </si>
  <si>
    <t>RC Cumbernauld &amp; Kilsyth</t>
  </si>
  <si>
    <t>Simon Wylie</t>
  </si>
  <si>
    <t>Liam Scott Douglas</t>
  </si>
  <si>
    <t>JG Cycles CC</t>
  </si>
  <si>
    <t>Matthew Smith</t>
  </si>
  <si>
    <t xml:space="preserve">Sam Carrotte </t>
  </si>
  <si>
    <t>Time</t>
  </si>
  <si>
    <t>Place</t>
  </si>
  <si>
    <t>DNS</t>
  </si>
  <si>
    <t>3rd =</t>
  </si>
  <si>
    <t xml:space="preserve">3rd </t>
  </si>
  <si>
    <t xml:space="preserve">Jamie Madden </t>
  </si>
  <si>
    <t>DNF</t>
  </si>
  <si>
    <t>Scottish National Hill Climb Championships 2025 -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</si>
</sst>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5" fillId="0" borderId="2" xfId="0" applyFont="1" applyBorder="1"/>
    <xf numFmtId="0" fontId="0" fillId="2" borderId="2" xfId="0" applyFill="1" applyBorder="1"/>
    <xf numFmtId="20" fontId="0" fillId="0" borderId="2" xfId="0" applyNumberFormat="1" applyBorder="1"/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2A0A0-135A-4745-BFCD-D52DDE833AB9}">
  <dimension ref="A1:H91"/>
  <sheetViews>
    <sheetView tabSelected="1" topLeftCell="A54" zoomScaleNormal="100" workbookViewId="0">
      <selection activeCell="B60" sqref="B60"/>
    </sheetView>
  </sheetViews>
  <sheetFormatPr defaultRowHeight="14.5" x14ac:dyDescent="0.35"/>
  <cols>
    <col min="1" max="1" width="7.81640625" bestFit="1" customWidth="1"/>
    <col min="2" max="2" width="21.54296875" bestFit="1" customWidth="1"/>
    <col min="3" max="3" width="8.6328125" bestFit="1" customWidth="1"/>
    <col min="4" max="4" width="26.1796875" customWidth="1"/>
    <col min="5" max="5" width="9.6328125" style="3" bestFit="1" customWidth="1"/>
    <col min="6" max="6" width="16.6328125" bestFit="1" customWidth="1"/>
    <col min="8" max="8" width="5.6328125" bestFit="1" customWidth="1"/>
  </cols>
  <sheetData>
    <row r="1" spans="1:8" ht="16.5" thickBot="1" x14ac:dyDescent="0.45">
      <c r="A1" s="18" t="s">
        <v>148</v>
      </c>
      <c r="B1" s="18"/>
      <c r="C1" s="18"/>
      <c r="D1" s="18"/>
      <c r="E1" s="2"/>
      <c r="F1" s="1"/>
    </row>
    <row r="2" spans="1:8" ht="16" x14ac:dyDescent="0.4">
      <c r="A2" s="9"/>
      <c r="B2" s="9"/>
      <c r="C2" s="9"/>
      <c r="D2" s="9"/>
      <c r="E2" s="2">
        <v>0.54166666666666663</v>
      </c>
      <c r="F2" s="1"/>
    </row>
    <row r="3" spans="1:8" x14ac:dyDescent="0.35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0" t="s">
        <v>5</v>
      </c>
      <c r="G3" s="10" t="s">
        <v>141</v>
      </c>
      <c r="H3" s="15" t="s">
        <v>142</v>
      </c>
    </row>
    <row r="4" spans="1:8" x14ac:dyDescent="0.35">
      <c r="A4" s="4">
        <v>2</v>
      </c>
      <c r="B4" s="5" t="s">
        <v>10</v>
      </c>
      <c r="C4" s="5" t="s">
        <v>7</v>
      </c>
      <c r="D4" s="5" t="s">
        <v>11</v>
      </c>
      <c r="E4" s="6">
        <f>$E$2+TIME(0,A4,0)</f>
        <v>0.54305555555555551</v>
      </c>
      <c r="F4" s="5" t="s">
        <v>9</v>
      </c>
      <c r="G4" s="17">
        <v>0.46805555555555556</v>
      </c>
      <c r="H4" s="7" t="s">
        <v>82</v>
      </c>
    </row>
    <row r="5" spans="1:8" x14ac:dyDescent="0.35">
      <c r="A5" s="4">
        <v>1</v>
      </c>
      <c r="B5" s="5" t="s">
        <v>6</v>
      </c>
      <c r="C5" s="5" t="s">
        <v>7</v>
      </c>
      <c r="D5" s="5" t="s">
        <v>8</v>
      </c>
      <c r="E5" s="6">
        <f>$E$2+TIME(0,A5,0)</f>
        <v>0.54236111111111107</v>
      </c>
      <c r="F5" s="5" t="s">
        <v>9</v>
      </c>
      <c r="G5" s="17">
        <v>0.49861111111111112</v>
      </c>
      <c r="H5" s="7" t="s">
        <v>45</v>
      </c>
    </row>
    <row r="7" spans="1:8" x14ac:dyDescent="0.35">
      <c r="A7" s="4">
        <v>4</v>
      </c>
      <c r="B7" s="5" t="s">
        <v>14</v>
      </c>
      <c r="C7" s="5" t="s">
        <v>7</v>
      </c>
      <c r="D7" s="5" t="s">
        <v>11</v>
      </c>
      <c r="E7" s="6">
        <f>$E$2+TIME(0,A7,0)</f>
        <v>0.5444444444444444</v>
      </c>
      <c r="F7" s="5" t="s">
        <v>13</v>
      </c>
      <c r="G7" s="17">
        <v>0.38124999999999998</v>
      </c>
      <c r="H7" s="7" t="s">
        <v>82</v>
      </c>
    </row>
    <row r="8" spans="1:8" x14ac:dyDescent="0.35">
      <c r="A8" s="4">
        <v>3</v>
      </c>
      <c r="B8" s="5" t="s">
        <v>12</v>
      </c>
      <c r="C8" s="5" t="s">
        <v>7</v>
      </c>
      <c r="D8" s="5" t="s">
        <v>8</v>
      </c>
      <c r="E8" s="6">
        <f t="shared" ref="E8:E76" si="0">$E$2+TIME(0,A8,0)</f>
        <v>0.54374999999999996</v>
      </c>
      <c r="F8" s="5" t="s">
        <v>13</v>
      </c>
      <c r="G8" s="17">
        <v>0.43541666666666667</v>
      </c>
      <c r="H8" s="7" t="s">
        <v>45</v>
      </c>
    </row>
    <row r="9" spans="1:8" x14ac:dyDescent="0.35">
      <c r="A9" s="4">
        <v>6</v>
      </c>
      <c r="B9" s="5" t="s">
        <v>16</v>
      </c>
      <c r="C9" s="5" t="s">
        <v>7</v>
      </c>
      <c r="D9" s="5" t="s">
        <v>11</v>
      </c>
      <c r="E9" s="6">
        <f>$E$2+TIME(0,A9,0)</f>
        <v>0.54583333333333328</v>
      </c>
      <c r="F9" s="5" t="s">
        <v>13</v>
      </c>
      <c r="G9" s="17">
        <v>0.44374999999999998</v>
      </c>
      <c r="H9" s="7" t="s">
        <v>39</v>
      </c>
    </row>
    <row r="10" spans="1:8" x14ac:dyDescent="0.35">
      <c r="A10" s="4">
        <v>5</v>
      </c>
      <c r="B10" s="5" t="s">
        <v>15</v>
      </c>
      <c r="C10" s="5" t="s">
        <v>7</v>
      </c>
      <c r="D10" s="5" t="s">
        <v>8</v>
      </c>
      <c r="E10" s="6">
        <f t="shared" si="0"/>
        <v>0.54513888888888884</v>
      </c>
      <c r="F10" s="5" t="s">
        <v>13</v>
      </c>
      <c r="G10" s="7" t="s">
        <v>143</v>
      </c>
      <c r="H10" s="7"/>
    </row>
    <row r="11" spans="1:8" x14ac:dyDescent="0.35">
      <c r="A11" s="4">
        <v>7</v>
      </c>
      <c r="B11" s="5" t="s">
        <v>17</v>
      </c>
      <c r="C11" s="5" t="s">
        <v>7</v>
      </c>
      <c r="D11" s="5" t="s">
        <v>18</v>
      </c>
      <c r="E11" s="6">
        <f t="shared" si="0"/>
        <v>0.54652777777777772</v>
      </c>
      <c r="F11" s="5" t="s">
        <v>13</v>
      </c>
      <c r="G11" s="7" t="s">
        <v>143</v>
      </c>
      <c r="H11" s="7"/>
    </row>
    <row r="12" spans="1:8" x14ac:dyDescent="0.35">
      <c r="A12" s="4"/>
      <c r="B12" s="5"/>
      <c r="C12" s="5"/>
      <c r="D12" s="5"/>
      <c r="E12" s="6"/>
      <c r="F12" s="5"/>
      <c r="G12" s="7"/>
      <c r="H12" s="7"/>
    </row>
    <row r="13" spans="1:8" x14ac:dyDescent="0.35">
      <c r="A13" s="4">
        <v>10</v>
      </c>
      <c r="B13" s="5" t="s">
        <v>23</v>
      </c>
      <c r="C13" s="5" t="s">
        <v>20</v>
      </c>
      <c r="D13" s="5" t="s">
        <v>24</v>
      </c>
      <c r="E13" s="6">
        <f>$E$2+TIME(0,A13,0)</f>
        <v>0.54861111111111105</v>
      </c>
      <c r="F13" s="5" t="s">
        <v>22</v>
      </c>
      <c r="G13" s="17">
        <v>0.4777777777777778</v>
      </c>
      <c r="H13" s="7" t="s">
        <v>82</v>
      </c>
    </row>
    <row r="14" spans="1:8" x14ac:dyDescent="0.35">
      <c r="A14" s="4">
        <v>11</v>
      </c>
      <c r="B14" s="5" t="s">
        <v>25</v>
      </c>
      <c r="C14" s="5" t="s">
        <v>20</v>
      </c>
      <c r="D14" s="5" t="s">
        <v>21</v>
      </c>
      <c r="E14" s="6">
        <f>$E$2+TIME(0,A14,0)</f>
        <v>0.54930555555555549</v>
      </c>
      <c r="F14" s="5" t="s">
        <v>22</v>
      </c>
      <c r="G14" s="17">
        <v>0.49861111111111112</v>
      </c>
      <c r="H14" s="7" t="s">
        <v>45</v>
      </c>
    </row>
    <row r="15" spans="1:8" x14ac:dyDescent="0.35">
      <c r="A15" s="4">
        <v>9</v>
      </c>
      <c r="B15" s="5" t="s">
        <v>19</v>
      </c>
      <c r="C15" s="5" t="s">
        <v>20</v>
      </c>
      <c r="D15" s="5" t="s">
        <v>21</v>
      </c>
      <c r="E15" s="6">
        <f t="shared" si="0"/>
        <v>0.54791666666666661</v>
      </c>
      <c r="F15" s="5" t="s">
        <v>22</v>
      </c>
      <c r="G15" s="17">
        <v>0.5083333333333333</v>
      </c>
      <c r="H15" s="7" t="s">
        <v>39</v>
      </c>
    </row>
    <row r="17" spans="1:8" x14ac:dyDescent="0.35">
      <c r="A17" s="4">
        <v>15</v>
      </c>
      <c r="B17" s="5" t="s">
        <v>30</v>
      </c>
      <c r="C17" s="5" t="s">
        <v>20</v>
      </c>
      <c r="D17" s="5" t="s">
        <v>11</v>
      </c>
      <c r="E17" s="6">
        <f>$E$2+TIME(0,A17,0)</f>
        <v>0.55208333333333326</v>
      </c>
      <c r="F17" s="5" t="s">
        <v>28</v>
      </c>
      <c r="G17" s="17">
        <v>0.37083333333333335</v>
      </c>
      <c r="H17" s="7" t="s">
        <v>82</v>
      </c>
    </row>
    <row r="18" spans="1:8" x14ac:dyDescent="0.35">
      <c r="A18" s="4">
        <v>12</v>
      </c>
      <c r="B18" s="5" t="s">
        <v>26</v>
      </c>
      <c r="C18" s="5" t="s">
        <v>20</v>
      </c>
      <c r="D18" s="5" t="s">
        <v>27</v>
      </c>
      <c r="E18" s="6">
        <f t="shared" si="0"/>
        <v>0.54999999999999993</v>
      </c>
      <c r="F18" s="5" t="s">
        <v>28</v>
      </c>
      <c r="G18" s="17">
        <v>0.38680555555555557</v>
      </c>
      <c r="H18" s="7" t="s">
        <v>45</v>
      </c>
    </row>
    <row r="19" spans="1:8" x14ac:dyDescent="0.35">
      <c r="A19" s="4">
        <v>16</v>
      </c>
      <c r="B19" s="5" t="s">
        <v>31</v>
      </c>
      <c r="C19" s="5" t="s">
        <v>20</v>
      </c>
      <c r="D19" s="5" t="s">
        <v>21</v>
      </c>
      <c r="E19" s="6">
        <f>$E$2+TIME(0,A19,0)</f>
        <v>0.5527777777777777</v>
      </c>
      <c r="F19" s="5" t="s">
        <v>28</v>
      </c>
      <c r="G19" s="17">
        <v>0.3888888888888889</v>
      </c>
      <c r="H19" s="7" t="s">
        <v>39</v>
      </c>
    </row>
    <row r="20" spans="1:8" x14ac:dyDescent="0.35">
      <c r="A20" s="4">
        <v>13</v>
      </c>
      <c r="B20" s="5" t="s">
        <v>29</v>
      </c>
      <c r="C20" s="5" t="s">
        <v>20</v>
      </c>
      <c r="D20" s="5" t="s">
        <v>11</v>
      </c>
      <c r="E20" s="6">
        <f t="shared" si="0"/>
        <v>0.55069444444444438</v>
      </c>
      <c r="F20" s="5" t="s">
        <v>28</v>
      </c>
      <c r="G20" s="17">
        <v>0.4375</v>
      </c>
      <c r="H20" s="7"/>
    </row>
    <row r="22" spans="1:8" x14ac:dyDescent="0.35">
      <c r="A22" s="4">
        <v>23</v>
      </c>
      <c r="B22" s="5" t="s">
        <v>43</v>
      </c>
      <c r="C22" s="5" t="s">
        <v>39</v>
      </c>
      <c r="D22" s="5" t="s">
        <v>27</v>
      </c>
      <c r="E22" s="6">
        <f>$E$2+TIME(0,A22,0)</f>
        <v>0.5576388888888888</v>
      </c>
      <c r="F22" s="5" t="s">
        <v>35</v>
      </c>
      <c r="G22" s="17">
        <v>0.36805555555555558</v>
      </c>
      <c r="H22" s="7" t="s">
        <v>82</v>
      </c>
    </row>
    <row r="23" spans="1:8" x14ac:dyDescent="0.35">
      <c r="A23" s="4">
        <v>21</v>
      </c>
      <c r="B23" s="5" t="s">
        <v>40</v>
      </c>
      <c r="C23" s="5" t="s">
        <v>39</v>
      </c>
      <c r="D23" s="5" t="s">
        <v>21</v>
      </c>
      <c r="E23" s="6">
        <f>$E$2+TIME(0,A23,0)</f>
        <v>0.55624999999999991</v>
      </c>
      <c r="F23" s="5" t="s">
        <v>35</v>
      </c>
      <c r="G23" s="17">
        <v>0.38333333333333336</v>
      </c>
      <c r="H23" s="7" t="s">
        <v>45</v>
      </c>
    </row>
    <row r="24" spans="1:8" x14ac:dyDescent="0.35">
      <c r="A24" s="4">
        <v>18</v>
      </c>
      <c r="B24" s="5" t="s">
        <v>32</v>
      </c>
      <c r="C24" s="5" t="s">
        <v>33</v>
      </c>
      <c r="D24" s="5" t="s">
        <v>34</v>
      </c>
      <c r="E24" s="6">
        <f t="shared" si="0"/>
        <v>0.55416666666666659</v>
      </c>
      <c r="F24" s="5" t="s">
        <v>35</v>
      </c>
      <c r="G24" s="17">
        <v>0.38819444444444445</v>
      </c>
      <c r="H24" s="7" t="s">
        <v>39</v>
      </c>
    </row>
    <row r="25" spans="1:8" x14ac:dyDescent="0.35">
      <c r="A25" s="4">
        <v>22</v>
      </c>
      <c r="B25" s="5" t="s">
        <v>41</v>
      </c>
      <c r="C25" s="5" t="s">
        <v>39</v>
      </c>
      <c r="D25" s="5" t="s">
        <v>42</v>
      </c>
      <c r="E25" s="6">
        <f>$E$2+TIME(0,A25,0)</f>
        <v>0.55694444444444435</v>
      </c>
      <c r="F25" s="5" t="s">
        <v>35</v>
      </c>
      <c r="G25" s="17">
        <v>0.39861111111111114</v>
      </c>
      <c r="H25" s="7"/>
    </row>
    <row r="26" spans="1:8" x14ac:dyDescent="0.35">
      <c r="A26" s="4">
        <v>19</v>
      </c>
      <c r="B26" s="5" t="s">
        <v>36</v>
      </c>
      <c r="C26" s="5" t="s">
        <v>33</v>
      </c>
      <c r="D26" s="5" t="s">
        <v>37</v>
      </c>
      <c r="E26" s="6">
        <f t="shared" si="0"/>
        <v>0.55486111111111103</v>
      </c>
      <c r="F26" s="5" t="s">
        <v>35</v>
      </c>
      <c r="G26" s="17">
        <v>0.40347222222222223</v>
      </c>
      <c r="H26" s="7"/>
    </row>
    <row r="27" spans="1:8" x14ac:dyDescent="0.35">
      <c r="A27" s="4">
        <v>24</v>
      </c>
      <c r="B27" s="5" t="s">
        <v>44</v>
      </c>
      <c r="C27" s="5" t="s">
        <v>45</v>
      </c>
      <c r="D27" s="5" t="s">
        <v>42</v>
      </c>
      <c r="E27" s="6">
        <f>$E$2+TIME(0,A27,0)</f>
        <v>0.55833333333333335</v>
      </c>
      <c r="F27" s="5" t="s">
        <v>35</v>
      </c>
      <c r="G27" s="17">
        <v>0.43333333333333335</v>
      </c>
      <c r="H27" s="7"/>
    </row>
    <row r="28" spans="1:8" x14ac:dyDescent="0.35">
      <c r="A28" s="4">
        <v>20</v>
      </c>
      <c r="B28" s="5" t="s">
        <v>46</v>
      </c>
      <c r="C28" s="5" t="s">
        <v>47</v>
      </c>
      <c r="D28" s="5" t="s">
        <v>42</v>
      </c>
      <c r="E28" s="6">
        <f t="shared" si="0"/>
        <v>0.55555555555555547</v>
      </c>
      <c r="F28" s="5" t="s">
        <v>35</v>
      </c>
      <c r="G28" s="7" t="s">
        <v>143</v>
      </c>
      <c r="H28" s="7"/>
    </row>
    <row r="29" spans="1:8" x14ac:dyDescent="0.35">
      <c r="A29" s="4">
        <v>25</v>
      </c>
      <c r="B29" s="5" t="s">
        <v>38</v>
      </c>
      <c r="C29" s="5" t="s">
        <v>39</v>
      </c>
      <c r="D29" s="5" t="s">
        <v>27</v>
      </c>
      <c r="E29" s="6">
        <f>$E$2+TIME(0,A29,0)</f>
        <v>0.55902777777777779</v>
      </c>
      <c r="F29" s="5" t="s">
        <v>35</v>
      </c>
      <c r="G29" s="7" t="s">
        <v>143</v>
      </c>
      <c r="H29" s="7"/>
    </row>
    <row r="31" spans="1:8" x14ac:dyDescent="0.35">
      <c r="A31" s="4">
        <v>35</v>
      </c>
      <c r="B31" s="5" t="s">
        <v>57</v>
      </c>
      <c r="C31" s="5"/>
      <c r="D31" s="5" t="s">
        <v>58</v>
      </c>
      <c r="E31" s="6">
        <f>$E$2+TIME(0,A31,0)</f>
        <v>0.56597222222222221</v>
      </c>
      <c r="F31" s="5" t="s">
        <v>49</v>
      </c>
      <c r="G31" s="17">
        <v>0.38472222222222224</v>
      </c>
      <c r="H31" s="7" t="s">
        <v>82</v>
      </c>
    </row>
    <row r="32" spans="1:8" x14ac:dyDescent="0.35">
      <c r="A32" s="4">
        <v>33</v>
      </c>
      <c r="B32" s="5" t="s">
        <v>55</v>
      </c>
      <c r="C32" s="5"/>
      <c r="D32" s="5"/>
      <c r="E32" s="6">
        <f>$E$2+TIME(0,A32,0)</f>
        <v>0.56458333333333333</v>
      </c>
      <c r="F32" s="5" t="s">
        <v>49</v>
      </c>
      <c r="G32" s="17">
        <v>0.39791666666666664</v>
      </c>
      <c r="H32" s="7" t="s">
        <v>45</v>
      </c>
    </row>
    <row r="33" spans="1:8" x14ac:dyDescent="0.35">
      <c r="A33" s="4">
        <v>36</v>
      </c>
      <c r="B33" s="5" t="s">
        <v>59</v>
      </c>
      <c r="C33" s="5"/>
      <c r="D33" s="5" t="s">
        <v>60</v>
      </c>
      <c r="E33" s="6">
        <f>$E$2+TIME(0,A33,0)</f>
        <v>0.56666666666666665</v>
      </c>
      <c r="F33" s="5" t="s">
        <v>49</v>
      </c>
      <c r="G33" s="17">
        <v>0.40902777777777777</v>
      </c>
      <c r="H33" s="7" t="s">
        <v>39</v>
      </c>
    </row>
    <row r="34" spans="1:8" x14ac:dyDescent="0.35">
      <c r="A34" s="4">
        <v>34</v>
      </c>
      <c r="B34" s="5" t="s">
        <v>56</v>
      </c>
      <c r="C34" s="5" t="s">
        <v>33</v>
      </c>
      <c r="D34" s="5" t="s">
        <v>37</v>
      </c>
      <c r="E34" s="6">
        <f>$E$2+TIME(0,A34,0)</f>
        <v>0.56527777777777777</v>
      </c>
      <c r="F34" s="5" t="s">
        <v>49</v>
      </c>
      <c r="G34" s="17">
        <v>0.42986111111111114</v>
      </c>
      <c r="H34" s="7"/>
    </row>
    <row r="35" spans="1:8" x14ac:dyDescent="0.35">
      <c r="A35" s="4">
        <v>27</v>
      </c>
      <c r="B35" s="5" t="s">
        <v>48</v>
      </c>
      <c r="C35" s="5"/>
      <c r="D35" s="5"/>
      <c r="E35" s="6">
        <f t="shared" si="0"/>
        <v>0.56041666666666667</v>
      </c>
      <c r="F35" s="5" t="s">
        <v>49</v>
      </c>
      <c r="G35" s="17">
        <v>0.46111111111111114</v>
      </c>
      <c r="H35" s="7"/>
    </row>
    <row r="36" spans="1:8" x14ac:dyDescent="0.35">
      <c r="A36" s="4">
        <v>32</v>
      </c>
      <c r="B36" s="5" t="s">
        <v>54</v>
      </c>
      <c r="C36" s="5"/>
      <c r="D36" s="5"/>
      <c r="E36" s="6">
        <f>$E$2+TIME(0,A36,0)</f>
        <v>0.56388888888888888</v>
      </c>
      <c r="F36" s="5" t="s">
        <v>49</v>
      </c>
      <c r="G36" s="17">
        <v>0.47499999999999998</v>
      </c>
      <c r="H36" s="7"/>
    </row>
    <row r="37" spans="1:8" x14ac:dyDescent="0.35">
      <c r="A37" s="4">
        <v>30</v>
      </c>
      <c r="B37" s="5" t="s">
        <v>52</v>
      </c>
      <c r="C37" s="5"/>
      <c r="D37" s="5"/>
      <c r="E37" s="6">
        <f>$E$2+TIME(0,A37,0)</f>
        <v>0.5625</v>
      </c>
      <c r="F37" s="5" t="s">
        <v>49</v>
      </c>
      <c r="G37" s="17">
        <v>0.48541666666666666</v>
      </c>
      <c r="H37" s="7"/>
    </row>
    <row r="38" spans="1:8" x14ac:dyDescent="0.35">
      <c r="A38" s="4">
        <v>28</v>
      </c>
      <c r="B38" s="5" t="s">
        <v>50</v>
      </c>
      <c r="C38" s="5"/>
      <c r="D38" s="5"/>
      <c r="E38" s="6">
        <f t="shared" si="0"/>
        <v>0.56111111111111112</v>
      </c>
      <c r="F38" s="5" t="s">
        <v>49</v>
      </c>
      <c r="G38" s="17">
        <v>0.62083333333333335</v>
      </c>
      <c r="H38" s="7"/>
    </row>
    <row r="39" spans="1:8" x14ac:dyDescent="0.35">
      <c r="A39" s="4">
        <v>29</v>
      </c>
      <c r="B39" s="5" t="s">
        <v>51</v>
      </c>
      <c r="C39" s="5"/>
      <c r="D39" s="5"/>
      <c r="E39" s="6">
        <f t="shared" si="0"/>
        <v>0.56180555555555556</v>
      </c>
      <c r="F39" s="5" t="s">
        <v>49</v>
      </c>
      <c r="G39" s="7" t="s">
        <v>143</v>
      </c>
      <c r="H39" s="7"/>
    </row>
    <row r="40" spans="1:8" x14ac:dyDescent="0.35">
      <c r="A40" s="4">
        <v>31</v>
      </c>
      <c r="B40" s="5" t="s">
        <v>53</v>
      </c>
      <c r="C40" s="5"/>
      <c r="D40" s="5"/>
      <c r="E40" s="6">
        <f t="shared" si="0"/>
        <v>0.56319444444444444</v>
      </c>
      <c r="F40" s="5" t="s">
        <v>49</v>
      </c>
      <c r="G40" s="7" t="s">
        <v>143</v>
      </c>
      <c r="H40" s="7"/>
    </row>
    <row r="41" spans="1:8" x14ac:dyDescent="0.35">
      <c r="A41" s="4">
        <v>37</v>
      </c>
      <c r="B41" s="5" t="s">
        <v>61</v>
      </c>
      <c r="C41" s="5" t="s">
        <v>39</v>
      </c>
      <c r="D41" s="5" t="s">
        <v>62</v>
      </c>
      <c r="E41" s="6">
        <f>$E$2+TIME(0,A41,0)</f>
        <v>0.56736111111111109</v>
      </c>
      <c r="F41" s="5" t="s">
        <v>49</v>
      </c>
      <c r="G41" s="7" t="s">
        <v>143</v>
      </c>
      <c r="H41" s="7"/>
    </row>
    <row r="43" spans="1:8" x14ac:dyDescent="0.35">
      <c r="A43" s="4">
        <v>50</v>
      </c>
      <c r="B43" s="5" t="s">
        <v>83</v>
      </c>
      <c r="C43" s="5" t="s">
        <v>84</v>
      </c>
      <c r="D43" s="5" t="s">
        <v>78</v>
      </c>
      <c r="E43" s="6">
        <f t="shared" ref="E43:E50" si="1">$E$2+TIME(0,A43,0)</f>
        <v>0.57638888888888884</v>
      </c>
      <c r="F43" s="5" t="s">
        <v>67</v>
      </c>
      <c r="G43" s="17">
        <v>0.3576388888888889</v>
      </c>
      <c r="H43" s="7" t="s">
        <v>82</v>
      </c>
    </row>
    <row r="44" spans="1:8" x14ac:dyDescent="0.35">
      <c r="A44" s="4">
        <v>47</v>
      </c>
      <c r="B44" s="5" t="s">
        <v>73</v>
      </c>
      <c r="C44" s="5" t="s">
        <v>39</v>
      </c>
      <c r="D44" s="5" t="s">
        <v>21</v>
      </c>
      <c r="E44" s="6">
        <f t="shared" si="1"/>
        <v>0.57430555555555551</v>
      </c>
      <c r="F44" s="5" t="s">
        <v>67</v>
      </c>
      <c r="G44" s="17">
        <v>0.40138888888888891</v>
      </c>
      <c r="H44" s="7" t="s">
        <v>45</v>
      </c>
    </row>
    <row r="45" spans="1:8" x14ac:dyDescent="0.35">
      <c r="A45" s="4">
        <v>52</v>
      </c>
      <c r="B45" s="5" t="s">
        <v>77</v>
      </c>
      <c r="C45" s="5" t="s">
        <v>45</v>
      </c>
      <c r="D45" s="5" t="s">
        <v>78</v>
      </c>
      <c r="E45" s="6">
        <f t="shared" si="1"/>
        <v>0.57777777777777772</v>
      </c>
      <c r="F45" s="5" t="s">
        <v>67</v>
      </c>
      <c r="G45" s="17">
        <v>0.40416666666666667</v>
      </c>
      <c r="H45" s="7" t="s">
        <v>145</v>
      </c>
    </row>
    <row r="46" spans="1:8" x14ac:dyDescent="0.35">
      <c r="A46" s="4">
        <v>45</v>
      </c>
      <c r="B46" s="5" t="s">
        <v>81</v>
      </c>
      <c r="C46" s="5" t="s">
        <v>82</v>
      </c>
      <c r="D46" s="5" t="s">
        <v>78</v>
      </c>
      <c r="E46" s="6">
        <f t="shared" si="1"/>
        <v>0.57291666666666663</v>
      </c>
      <c r="F46" s="5" t="s">
        <v>67</v>
      </c>
      <c r="G46" s="17">
        <v>0.42222222222222222</v>
      </c>
      <c r="H46" s="7"/>
    </row>
    <row r="47" spans="1:8" x14ac:dyDescent="0.35">
      <c r="A47" s="4">
        <v>53</v>
      </c>
      <c r="B47" s="5" t="s">
        <v>79</v>
      </c>
      <c r="C47" s="5" t="s">
        <v>45</v>
      </c>
      <c r="D47" s="5" t="s">
        <v>80</v>
      </c>
      <c r="E47" s="6">
        <f t="shared" si="1"/>
        <v>0.57847222222222217</v>
      </c>
      <c r="F47" s="5" t="s">
        <v>67</v>
      </c>
      <c r="G47" s="17">
        <v>0.44027777777777777</v>
      </c>
      <c r="H47" s="7"/>
    </row>
    <row r="48" spans="1:8" x14ac:dyDescent="0.35">
      <c r="A48" s="4">
        <v>41</v>
      </c>
      <c r="B48" s="5" t="s">
        <v>66</v>
      </c>
      <c r="C48" s="5" t="s">
        <v>33</v>
      </c>
      <c r="D48" s="5"/>
      <c r="E48" s="6">
        <f t="shared" si="1"/>
        <v>0.57013888888888886</v>
      </c>
      <c r="F48" s="5" t="s">
        <v>67</v>
      </c>
      <c r="G48" s="17">
        <v>0.44861111111111113</v>
      </c>
      <c r="H48" s="7"/>
    </row>
    <row r="49" spans="1:8" x14ac:dyDescent="0.35">
      <c r="A49" s="4">
        <v>42</v>
      </c>
      <c r="B49" s="5" t="s">
        <v>68</v>
      </c>
      <c r="C49" s="5" t="s">
        <v>69</v>
      </c>
      <c r="D49" s="5" t="s">
        <v>70</v>
      </c>
      <c r="E49" s="6">
        <f t="shared" si="1"/>
        <v>0.5708333333333333</v>
      </c>
      <c r="F49" s="5" t="s">
        <v>67</v>
      </c>
      <c r="G49" s="17">
        <v>0.49444444444444446</v>
      </c>
      <c r="H49" s="7"/>
    </row>
    <row r="50" spans="1:8" x14ac:dyDescent="0.35">
      <c r="A50" s="4">
        <v>48</v>
      </c>
      <c r="B50" s="5" t="s">
        <v>74</v>
      </c>
      <c r="C50" s="5" t="s">
        <v>39</v>
      </c>
      <c r="D50" s="5"/>
      <c r="E50" s="6">
        <f t="shared" si="1"/>
        <v>0.57499999999999996</v>
      </c>
      <c r="F50" s="5" t="s">
        <v>67</v>
      </c>
      <c r="G50" s="17">
        <v>0.51111111111111107</v>
      </c>
      <c r="H50" s="7"/>
    </row>
    <row r="51" spans="1:8" x14ac:dyDescent="0.35">
      <c r="A51" s="4">
        <v>40</v>
      </c>
      <c r="B51" s="5" t="s">
        <v>63</v>
      </c>
      <c r="C51" s="5" t="s">
        <v>33</v>
      </c>
      <c r="D51" s="5" t="s">
        <v>64</v>
      </c>
      <c r="E51" s="6">
        <f t="shared" si="0"/>
        <v>0.56944444444444442</v>
      </c>
      <c r="F51" s="5" t="s">
        <v>65</v>
      </c>
      <c r="G51" s="17">
        <v>0.52569444444444446</v>
      </c>
      <c r="H51" s="7"/>
    </row>
    <row r="52" spans="1:8" x14ac:dyDescent="0.35">
      <c r="A52" s="4">
        <v>43</v>
      </c>
      <c r="B52" s="5" t="s">
        <v>71</v>
      </c>
      <c r="C52" s="5" t="s">
        <v>33</v>
      </c>
      <c r="D52" s="5"/>
      <c r="E52" s="6">
        <f t="shared" si="0"/>
        <v>0.57152777777777775</v>
      </c>
      <c r="F52" s="5" t="s">
        <v>67</v>
      </c>
      <c r="G52" s="7" t="s">
        <v>147</v>
      </c>
      <c r="H52" s="7"/>
    </row>
    <row r="53" spans="1:8" x14ac:dyDescent="0.35">
      <c r="A53" s="4">
        <v>46</v>
      </c>
      <c r="B53" s="5" t="s">
        <v>72</v>
      </c>
      <c r="C53" s="5" t="s">
        <v>33</v>
      </c>
      <c r="D53" s="5" t="s">
        <v>42</v>
      </c>
      <c r="E53" s="6">
        <f t="shared" si="0"/>
        <v>0.57361111111111107</v>
      </c>
      <c r="F53" s="5" t="s">
        <v>67</v>
      </c>
      <c r="G53" s="7" t="s">
        <v>143</v>
      </c>
      <c r="H53" s="7"/>
    </row>
    <row r="54" spans="1:8" x14ac:dyDescent="0.35">
      <c r="A54" s="4">
        <v>51</v>
      </c>
      <c r="B54" s="5" t="s">
        <v>75</v>
      </c>
      <c r="C54" s="5" t="s">
        <v>39</v>
      </c>
      <c r="D54" s="5" t="s">
        <v>76</v>
      </c>
      <c r="E54" s="6">
        <f>$E$2+TIME(0,A54,0)</f>
        <v>0.57708333333333328</v>
      </c>
      <c r="F54" s="5" t="s">
        <v>67</v>
      </c>
      <c r="G54" s="7" t="s">
        <v>143</v>
      </c>
      <c r="H54" s="7"/>
    </row>
    <row r="55" spans="1:8" x14ac:dyDescent="0.35">
      <c r="A55" s="4">
        <v>55</v>
      </c>
      <c r="B55" s="5" t="s">
        <v>85</v>
      </c>
      <c r="C55" s="5" t="s">
        <v>84</v>
      </c>
      <c r="D55" s="5" t="s">
        <v>86</v>
      </c>
      <c r="E55" s="6">
        <f>$E$2+TIME(0,A55,0)</f>
        <v>0.57986111111111105</v>
      </c>
      <c r="F55" s="5" t="s">
        <v>67</v>
      </c>
      <c r="G55" s="7" t="s">
        <v>143</v>
      </c>
      <c r="H55" s="7"/>
    </row>
    <row r="57" spans="1:8" x14ac:dyDescent="0.35">
      <c r="A57" s="4">
        <v>74</v>
      </c>
      <c r="B57" s="5" t="s">
        <v>108</v>
      </c>
      <c r="C57" s="5" t="s">
        <v>45</v>
      </c>
      <c r="D57" s="5" t="s">
        <v>109</v>
      </c>
      <c r="E57" s="6">
        <f t="shared" ref="E57:E75" si="2">$E$2+TIME(0,A57,0)</f>
        <v>0.59305555555555556</v>
      </c>
      <c r="F57" s="5" t="s">
        <v>89</v>
      </c>
      <c r="G57" s="17">
        <v>0.32291666666666669</v>
      </c>
      <c r="H57" s="7" t="s">
        <v>82</v>
      </c>
    </row>
    <row r="58" spans="1:8" x14ac:dyDescent="0.35">
      <c r="A58" s="4">
        <v>68</v>
      </c>
      <c r="B58" s="5" t="s">
        <v>99</v>
      </c>
      <c r="C58" s="5" t="s">
        <v>82</v>
      </c>
      <c r="D58" s="5" t="s">
        <v>100</v>
      </c>
      <c r="E58" s="6">
        <f t="shared" si="2"/>
        <v>0.5888888888888888</v>
      </c>
      <c r="F58" s="5" t="s">
        <v>89</v>
      </c>
      <c r="G58" s="17">
        <v>0.34236111111111112</v>
      </c>
      <c r="H58" s="7" t="s">
        <v>45</v>
      </c>
    </row>
    <row r="59" spans="1:8" x14ac:dyDescent="0.35">
      <c r="A59" s="4">
        <v>79</v>
      </c>
      <c r="B59" s="5" t="s">
        <v>112</v>
      </c>
      <c r="C59" s="5" t="s">
        <v>69</v>
      </c>
      <c r="D59" s="5" t="s">
        <v>113</v>
      </c>
      <c r="E59" s="6">
        <f t="shared" si="2"/>
        <v>0.59652777777777777</v>
      </c>
      <c r="F59" s="5" t="s">
        <v>89</v>
      </c>
      <c r="G59" s="17">
        <v>0.34652777777777777</v>
      </c>
      <c r="H59" s="7" t="s">
        <v>144</v>
      </c>
    </row>
    <row r="60" spans="1:8" x14ac:dyDescent="0.35">
      <c r="A60" s="4">
        <v>91</v>
      </c>
      <c r="B60" s="5" t="s">
        <v>128</v>
      </c>
      <c r="C60" s="5" t="s">
        <v>39</v>
      </c>
      <c r="D60" s="5"/>
      <c r="E60" s="6">
        <f t="shared" si="2"/>
        <v>0.60486111111111107</v>
      </c>
      <c r="F60" s="5" t="s">
        <v>89</v>
      </c>
      <c r="G60" s="17">
        <v>0.34652777777777777</v>
      </c>
      <c r="H60" s="7" t="s">
        <v>144</v>
      </c>
    </row>
    <row r="61" spans="1:8" x14ac:dyDescent="0.35">
      <c r="A61" s="4">
        <v>100</v>
      </c>
      <c r="B61" s="5" t="s">
        <v>140</v>
      </c>
      <c r="C61" s="5" t="s">
        <v>45</v>
      </c>
      <c r="D61" s="5" t="s">
        <v>109</v>
      </c>
      <c r="E61" s="6">
        <f t="shared" si="2"/>
        <v>0.61111111111111105</v>
      </c>
      <c r="F61" s="5" t="s">
        <v>89</v>
      </c>
      <c r="G61" s="17">
        <v>0.34722222222222221</v>
      </c>
      <c r="H61" s="7"/>
    </row>
    <row r="62" spans="1:8" x14ac:dyDescent="0.35">
      <c r="A62" s="4">
        <v>81</v>
      </c>
      <c r="B62" s="5" t="s">
        <v>116</v>
      </c>
      <c r="C62" s="5" t="s">
        <v>39</v>
      </c>
      <c r="D62" s="5" t="s">
        <v>42</v>
      </c>
      <c r="E62" s="6">
        <f t="shared" si="2"/>
        <v>0.59791666666666665</v>
      </c>
      <c r="F62" s="5" t="s">
        <v>89</v>
      </c>
      <c r="G62" s="17">
        <v>0.35</v>
      </c>
      <c r="H62" s="7"/>
    </row>
    <row r="63" spans="1:8" x14ac:dyDescent="0.35">
      <c r="A63" s="4">
        <v>60</v>
      </c>
      <c r="B63" s="5" t="s">
        <v>92</v>
      </c>
      <c r="C63" s="5" t="s">
        <v>45</v>
      </c>
      <c r="D63" s="5" t="s">
        <v>93</v>
      </c>
      <c r="E63" s="6">
        <f t="shared" si="2"/>
        <v>0.58333333333333326</v>
      </c>
      <c r="F63" s="5" t="s">
        <v>89</v>
      </c>
      <c r="G63" s="17">
        <v>0.3527777777777778</v>
      </c>
      <c r="H63" s="7"/>
    </row>
    <row r="64" spans="1:8" x14ac:dyDescent="0.35">
      <c r="A64" s="4">
        <v>65</v>
      </c>
      <c r="B64" s="5" t="s">
        <v>96</v>
      </c>
      <c r="C64" s="5" t="s">
        <v>33</v>
      </c>
      <c r="D64" s="5" t="s">
        <v>21</v>
      </c>
      <c r="E64" s="6">
        <f t="shared" si="2"/>
        <v>0.58680555555555547</v>
      </c>
      <c r="F64" s="5" t="s">
        <v>89</v>
      </c>
      <c r="G64" s="17">
        <v>0.36180555555555555</v>
      </c>
      <c r="H64" s="7"/>
    </row>
    <row r="65" spans="1:8" x14ac:dyDescent="0.35">
      <c r="A65" s="4">
        <v>87</v>
      </c>
      <c r="B65" s="5" t="s">
        <v>137</v>
      </c>
      <c r="C65" s="5" t="s">
        <v>82</v>
      </c>
      <c r="D65" s="5" t="s">
        <v>138</v>
      </c>
      <c r="E65" s="6">
        <f t="shared" si="2"/>
        <v>0.6020833333333333</v>
      </c>
      <c r="F65" s="5" t="s">
        <v>89</v>
      </c>
      <c r="G65" s="17">
        <v>0.36319444444444443</v>
      </c>
      <c r="H65" s="7"/>
    </row>
    <row r="66" spans="1:8" x14ac:dyDescent="0.35">
      <c r="A66" s="4">
        <v>72</v>
      </c>
      <c r="B66" s="5" t="s">
        <v>106</v>
      </c>
      <c r="C66" s="5" t="s">
        <v>33</v>
      </c>
      <c r="D66" s="5" t="s">
        <v>70</v>
      </c>
      <c r="E66" s="6">
        <f t="shared" si="2"/>
        <v>0.59166666666666667</v>
      </c>
      <c r="F66" s="5" t="s">
        <v>89</v>
      </c>
      <c r="G66" s="17">
        <v>0.36666666666666664</v>
      </c>
      <c r="H66" s="7"/>
    </row>
    <row r="67" spans="1:8" x14ac:dyDescent="0.35">
      <c r="A67" s="4">
        <v>85</v>
      </c>
      <c r="B67" s="5" t="s">
        <v>122</v>
      </c>
      <c r="C67" s="5" t="s">
        <v>39</v>
      </c>
      <c r="D67" s="5"/>
      <c r="E67" s="6">
        <f t="shared" si="2"/>
        <v>0.60069444444444442</v>
      </c>
      <c r="F67" s="5" t="s">
        <v>89</v>
      </c>
      <c r="G67" s="17">
        <v>0.375</v>
      </c>
      <c r="H67" s="7"/>
    </row>
    <row r="68" spans="1:8" x14ac:dyDescent="0.35">
      <c r="A68" s="4">
        <v>90</v>
      </c>
      <c r="B68" s="5" t="s">
        <v>126</v>
      </c>
      <c r="C68" s="5" t="s">
        <v>39</v>
      </c>
      <c r="D68" s="5" t="s">
        <v>127</v>
      </c>
      <c r="E68" s="6">
        <f t="shared" si="2"/>
        <v>0.60416666666666663</v>
      </c>
      <c r="F68" s="5" t="s">
        <v>89</v>
      </c>
      <c r="G68" s="17">
        <v>0.38611111111111113</v>
      </c>
      <c r="H68" s="7"/>
    </row>
    <row r="69" spans="1:8" x14ac:dyDescent="0.35">
      <c r="A69" s="4">
        <v>62</v>
      </c>
      <c r="B69" s="5" t="s">
        <v>95</v>
      </c>
      <c r="C69" s="5" t="s">
        <v>33</v>
      </c>
      <c r="D69" s="5" t="s">
        <v>8</v>
      </c>
      <c r="E69" s="6">
        <f t="shared" si="2"/>
        <v>0.58472222222222214</v>
      </c>
      <c r="F69" s="5" t="s">
        <v>89</v>
      </c>
      <c r="G69" s="17">
        <v>0.38750000000000001</v>
      </c>
      <c r="H69" s="7"/>
    </row>
    <row r="70" spans="1:8" x14ac:dyDescent="0.35">
      <c r="A70" s="4">
        <v>92</v>
      </c>
      <c r="B70" s="5" t="s">
        <v>129</v>
      </c>
      <c r="C70" s="5" t="s">
        <v>45</v>
      </c>
      <c r="D70" s="5" t="s">
        <v>130</v>
      </c>
      <c r="E70" s="6">
        <f t="shared" si="2"/>
        <v>0.60555555555555551</v>
      </c>
      <c r="F70" s="5" t="s">
        <v>89</v>
      </c>
      <c r="G70" s="17">
        <v>0.39027777777777778</v>
      </c>
      <c r="H70" s="7"/>
    </row>
    <row r="71" spans="1:8" x14ac:dyDescent="0.35">
      <c r="A71" s="4">
        <v>83</v>
      </c>
      <c r="B71" s="5" t="s">
        <v>120</v>
      </c>
      <c r="C71" s="5" t="s">
        <v>39</v>
      </c>
      <c r="D71" s="5" t="s">
        <v>121</v>
      </c>
      <c r="E71" s="6">
        <f t="shared" si="2"/>
        <v>0.59930555555555554</v>
      </c>
      <c r="F71" s="5" t="s">
        <v>89</v>
      </c>
      <c r="G71" s="17">
        <v>0.39791666666666664</v>
      </c>
      <c r="H71" s="7"/>
    </row>
    <row r="72" spans="1:8" x14ac:dyDescent="0.35">
      <c r="A72" s="4">
        <v>93</v>
      </c>
      <c r="B72" s="5" t="s">
        <v>131</v>
      </c>
      <c r="C72" s="5" t="s">
        <v>39</v>
      </c>
      <c r="D72" s="5" t="s">
        <v>93</v>
      </c>
      <c r="E72" s="6">
        <f t="shared" si="2"/>
        <v>0.60624999999999996</v>
      </c>
      <c r="F72" s="5" t="s">
        <v>89</v>
      </c>
      <c r="G72" s="17">
        <v>0.40138888888888891</v>
      </c>
      <c r="H72" s="7"/>
    </row>
    <row r="73" spans="1:8" x14ac:dyDescent="0.35">
      <c r="A73" s="4">
        <v>80</v>
      </c>
      <c r="B73" s="5" t="s">
        <v>114</v>
      </c>
      <c r="C73" s="5" t="s">
        <v>39</v>
      </c>
      <c r="D73" s="5" t="s">
        <v>115</v>
      </c>
      <c r="E73" s="6">
        <f t="shared" si="2"/>
        <v>0.59722222222222221</v>
      </c>
      <c r="F73" s="5" t="s">
        <v>89</v>
      </c>
      <c r="G73" s="17">
        <v>0.40347222222222223</v>
      </c>
      <c r="H73" s="7"/>
    </row>
    <row r="74" spans="1:8" x14ac:dyDescent="0.35">
      <c r="A74" s="4">
        <v>73</v>
      </c>
      <c r="B74" s="5" t="s">
        <v>107</v>
      </c>
      <c r="C74" s="5" t="s">
        <v>33</v>
      </c>
      <c r="D74" s="5" t="s">
        <v>42</v>
      </c>
      <c r="E74" s="6">
        <f t="shared" si="2"/>
        <v>0.59236111111111112</v>
      </c>
      <c r="F74" s="5" t="s">
        <v>89</v>
      </c>
      <c r="G74" s="17">
        <v>0.40972222222222221</v>
      </c>
      <c r="H74" s="7"/>
    </row>
    <row r="75" spans="1:8" x14ac:dyDescent="0.35">
      <c r="A75" s="4">
        <v>82</v>
      </c>
      <c r="B75" s="5" t="s">
        <v>117</v>
      </c>
      <c r="C75" s="5" t="s">
        <v>69</v>
      </c>
      <c r="D75" s="5" t="s">
        <v>118</v>
      </c>
      <c r="E75" s="6">
        <f t="shared" si="2"/>
        <v>0.59861111111111109</v>
      </c>
      <c r="F75" s="5" t="s">
        <v>89</v>
      </c>
      <c r="G75" s="17">
        <v>0.41319444444444442</v>
      </c>
      <c r="H75" s="7"/>
    </row>
    <row r="76" spans="1:8" x14ac:dyDescent="0.35">
      <c r="A76" s="4">
        <v>61</v>
      </c>
      <c r="B76" s="5" t="s">
        <v>94</v>
      </c>
      <c r="C76" s="5" t="s">
        <v>33</v>
      </c>
      <c r="D76" s="5" t="s">
        <v>27</v>
      </c>
      <c r="E76" s="6">
        <f t="shared" si="0"/>
        <v>0.5840277777777777</v>
      </c>
      <c r="F76" s="5" t="s">
        <v>89</v>
      </c>
      <c r="G76" s="17">
        <v>0.41388888888888886</v>
      </c>
      <c r="H76" s="7"/>
    </row>
    <row r="77" spans="1:8" x14ac:dyDescent="0.35">
      <c r="A77" s="4">
        <v>94</v>
      </c>
      <c r="B77" s="5" t="s">
        <v>132</v>
      </c>
      <c r="C77" s="5" t="s">
        <v>39</v>
      </c>
      <c r="D77" s="5" t="s">
        <v>133</v>
      </c>
      <c r="E77" s="6">
        <f>$E$2+TIME(0,A77,0)</f>
        <v>0.6069444444444444</v>
      </c>
      <c r="F77" s="5" t="s">
        <v>89</v>
      </c>
      <c r="G77" s="17">
        <v>0.42222222222222222</v>
      </c>
      <c r="H77" s="7"/>
    </row>
    <row r="78" spans="1:8" x14ac:dyDescent="0.35">
      <c r="A78" s="4">
        <v>96</v>
      </c>
      <c r="B78" s="5" t="s">
        <v>136</v>
      </c>
      <c r="C78" s="5" t="s">
        <v>69</v>
      </c>
      <c r="D78" s="5" t="s">
        <v>88</v>
      </c>
      <c r="E78" s="6">
        <f>$E$2+TIME(0,A78,0)</f>
        <v>0.60833333333333328</v>
      </c>
      <c r="F78" s="5" t="s">
        <v>89</v>
      </c>
      <c r="G78" s="17">
        <v>0.42708333333333331</v>
      </c>
      <c r="H78" s="7"/>
    </row>
    <row r="79" spans="1:8" x14ac:dyDescent="0.35">
      <c r="A79" s="4">
        <v>88</v>
      </c>
      <c r="B79" s="5" t="s">
        <v>123</v>
      </c>
      <c r="C79" s="5" t="s">
        <v>69</v>
      </c>
      <c r="D79" s="5" t="s">
        <v>93</v>
      </c>
      <c r="E79" s="6">
        <f>$E$2+TIME(0,A79,0)</f>
        <v>0.60277777777777775</v>
      </c>
      <c r="F79" s="5" t="s">
        <v>89</v>
      </c>
      <c r="G79" s="17">
        <v>0.43958333333333333</v>
      </c>
      <c r="H79" s="7"/>
    </row>
    <row r="80" spans="1:8" x14ac:dyDescent="0.35">
      <c r="A80" s="4">
        <v>70</v>
      </c>
      <c r="B80" s="5" t="s">
        <v>102</v>
      </c>
      <c r="C80" s="5" t="s">
        <v>33</v>
      </c>
      <c r="D80" s="5" t="s">
        <v>103</v>
      </c>
      <c r="E80" s="6">
        <f t="shared" ref="E80:E82" si="3">$E$2+TIME(0,A80,0)</f>
        <v>0.59027777777777779</v>
      </c>
      <c r="F80" s="5" t="s">
        <v>89</v>
      </c>
      <c r="G80" s="17">
        <v>0.45833333333333331</v>
      </c>
      <c r="H80" s="7"/>
    </row>
    <row r="81" spans="1:8" x14ac:dyDescent="0.35">
      <c r="A81" s="4">
        <v>58</v>
      </c>
      <c r="B81" s="5" t="s">
        <v>87</v>
      </c>
      <c r="C81" s="5" t="s">
        <v>69</v>
      </c>
      <c r="D81" s="5" t="s">
        <v>88</v>
      </c>
      <c r="E81" s="6">
        <f>$E$2+TIME(0,A81,0)</f>
        <v>0.58194444444444438</v>
      </c>
      <c r="F81" s="5" t="s">
        <v>89</v>
      </c>
      <c r="G81" s="17">
        <v>0.4597222222222222</v>
      </c>
      <c r="H81" s="7"/>
    </row>
    <row r="82" spans="1:8" x14ac:dyDescent="0.35">
      <c r="A82" s="4">
        <v>75</v>
      </c>
      <c r="B82" s="5" t="s">
        <v>110</v>
      </c>
      <c r="C82" s="5" t="s">
        <v>33</v>
      </c>
      <c r="D82" s="5" t="s">
        <v>111</v>
      </c>
      <c r="E82" s="6">
        <f t="shared" si="3"/>
        <v>0.59375</v>
      </c>
      <c r="F82" s="5" t="s">
        <v>89</v>
      </c>
      <c r="G82" s="17">
        <v>0.46250000000000002</v>
      </c>
      <c r="H82" s="7"/>
    </row>
    <row r="83" spans="1:8" x14ac:dyDescent="0.35">
      <c r="A83" s="4">
        <v>89</v>
      </c>
      <c r="B83" s="5" t="s">
        <v>124</v>
      </c>
      <c r="C83" s="5" t="s">
        <v>69</v>
      </c>
      <c r="D83" s="5" t="s">
        <v>125</v>
      </c>
      <c r="E83" s="6">
        <f t="shared" ref="E83:E91" si="4">$E$2+TIME(0,A83,0)</f>
        <v>0.60347222222222219</v>
      </c>
      <c r="F83" s="5" t="s">
        <v>89</v>
      </c>
      <c r="G83" s="17">
        <v>0.63472222222222219</v>
      </c>
      <c r="H83" s="7"/>
    </row>
    <row r="84" spans="1:8" x14ac:dyDescent="0.35">
      <c r="A84" s="4">
        <v>59</v>
      </c>
      <c r="B84" s="5" t="s">
        <v>90</v>
      </c>
      <c r="C84" s="5" t="s">
        <v>33</v>
      </c>
      <c r="D84" s="5" t="s">
        <v>91</v>
      </c>
      <c r="E84" s="6">
        <f t="shared" si="4"/>
        <v>0.58263888888888882</v>
      </c>
      <c r="F84" s="5" t="s">
        <v>89</v>
      </c>
      <c r="G84" s="7" t="s">
        <v>143</v>
      </c>
      <c r="H84" s="7"/>
    </row>
    <row r="85" spans="1:8" x14ac:dyDescent="0.35">
      <c r="A85" s="4">
        <v>66</v>
      </c>
      <c r="B85" s="5" t="s">
        <v>97</v>
      </c>
      <c r="C85" s="5" t="s">
        <v>33</v>
      </c>
      <c r="D85" s="5" t="s">
        <v>98</v>
      </c>
      <c r="E85" s="6">
        <f t="shared" si="4"/>
        <v>0.58749999999999991</v>
      </c>
      <c r="F85" s="5" t="s">
        <v>89</v>
      </c>
      <c r="G85" s="7" t="s">
        <v>143</v>
      </c>
      <c r="H85" s="7"/>
    </row>
    <row r="86" spans="1:8" x14ac:dyDescent="0.35">
      <c r="A86" s="4">
        <v>69</v>
      </c>
      <c r="B86" s="5" t="s">
        <v>101</v>
      </c>
      <c r="C86" s="5" t="s">
        <v>33</v>
      </c>
      <c r="D86" s="5"/>
      <c r="E86" s="6">
        <f t="shared" si="4"/>
        <v>0.58958333333333335</v>
      </c>
      <c r="F86" s="5" t="s">
        <v>89</v>
      </c>
      <c r="G86" s="7" t="s">
        <v>143</v>
      </c>
      <c r="H86" s="7"/>
    </row>
    <row r="87" spans="1:8" x14ac:dyDescent="0.35">
      <c r="A87" s="4">
        <v>71</v>
      </c>
      <c r="B87" s="5" t="s">
        <v>104</v>
      </c>
      <c r="C87" s="5" t="s">
        <v>45</v>
      </c>
      <c r="D87" s="5" t="s">
        <v>105</v>
      </c>
      <c r="E87" s="6">
        <f t="shared" si="4"/>
        <v>0.59097222222222223</v>
      </c>
      <c r="F87" s="5" t="s">
        <v>89</v>
      </c>
      <c r="G87" s="7" t="s">
        <v>143</v>
      </c>
      <c r="H87" s="7"/>
    </row>
    <row r="88" spans="1:8" x14ac:dyDescent="0.35">
      <c r="A88" s="4">
        <v>78</v>
      </c>
      <c r="B88" s="5" t="s">
        <v>119</v>
      </c>
      <c r="C88" s="5" t="s">
        <v>82</v>
      </c>
      <c r="D88" s="5" t="s">
        <v>109</v>
      </c>
      <c r="E88" s="6">
        <f t="shared" si="4"/>
        <v>0.59583333333333333</v>
      </c>
      <c r="F88" s="5" t="s">
        <v>89</v>
      </c>
      <c r="G88" s="7" t="s">
        <v>143</v>
      </c>
      <c r="H88" s="7"/>
    </row>
    <row r="89" spans="1:8" s="8" customFormat="1" x14ac:dyDescent="0.35">
      <c r="A89" s="12">
        <v>84</v>
      </c>
      <c r="B89" s="13" t="s">
        <v>146</v>
      </c>
      <c r="C89" s="13" t="s">
        <v>39</v>
      </c>
      <c r="D89" s="13"/>
      <c r="E89" s="14">
        <f t="shared" si="4"/>
        <v>0.6</v>
      </c>
      <c r="F89" s="13" t="s">
        <v>89</v>
      </c>
      <c r="G89" s="16" t="s">
        <v>143</v>
      </c>
      <c r="H89" s="16"/>
    </row>
    <row r="90" spans="1:8" x14ac:dyDescent="0.35">
      <c r="A90" s="4">
        <v>95</v>
      </c>
      <c r="B90" s="5" t="s">
        <v>134</v>
      </c>
      <c r="C90" s="5" t="s">
        <v>39</v>
      </c>
      <c r="D90" s="5" t="s">
        <v>135</v>
      </c>
      <c r="E90" s="6">
        <f t="shared" si="4"/>
        <v>0.60763888888888884</v>
      </c>
      <c r="F90" s="5" t="s">
        <v>89</v>
      </c>
      <c r="G90" s="7" t="s">
        <v>143</v>
      </c>
      <c r="H90" s="7"/>
    </row>
    <row r="91" spans="1:8" x14ac:dyDescent="0.35">
      <c r="A91" s="4">
        <v>98</v>
      </c>
      <c r="B91" s="5" t="s">
        <v>139</v>
      </c>
      <c r="C91" s="5" t="s">
        <v>69</v>
      </c>
      <c r="D91" s="5"/>
      <c r="E91" s="6">
        <f t="shared" si="4"/>
        <v>0.60972222222222217</v>
      </c>
      <c r="F91" s="5" t="s">
        <v>89</v>
      </c>
      <c r="G91" s="7" t="s">
        <v>143</v>
      </c>
      <c r="H91" s="7"/>
    </row>
  </sheetData>
  <mergeCells count="1">
    <mergeCell ref="A1:D1"/>
  </mergeCells>
  <phoneticPr fontId="6" type="noConversion"/>
  <pageMargins left="0.23622047244094491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a'hara</dc:creator>
  <cp:lastModifiedBy>Alex Marr</cp:lastModifiedBy>
  <cp:lastPrinted>2025-09-29T11:03:56Z</cp:lastPrinted>
  <dcterms:created xsi:type="dcterms:W3CDTF">2025-09-22T18:07:38Z</dcterms:created>
  <dcterms:modified xsi:type="dcterms:W3CDTF">2025-09-30T10:12:42Z</dcterms:modified>
</cp:coreProperties>
</file>